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年度秦汉新城产业专项支持项目汇总表" sheetId="1" r:id="rId1"/>
  </sheets>
  <definedNames>
    <definedName name="_xlnm._FilterDatabase" localSheetId="0" hidden="1">'2021年度秦汉新城产业专项支持项目汇总表'!$A$2:$H$106</definedName>
    <definedName name="_xlnm.Print_Titles" localSheetId="0">'2021年度秦汉新城产业专项支持项目汇总表'!$2:$2</definedName>
  </definedNames>
  <calcPr calcId="144525"/>
</workbook>
</file>

<file path=xl/sharedStrings.xml><?xml version="1.0" encoding="utf-8"?>
<sst xmlns="http://schemas.openxmlformats.org/spreadsheetml/2006/main" count="557" uniqueCount="175">
  <si>
    <r>
      <t xml:space="preserve">附件1               </t>
    </r>
    <r>
      <rPr>
        <sz val="22"/>
        <rFont val="方正小标宋简体"/>
        <charset val="134"/>
      </rPr>
      <t>秦汉新城2021年度产业扶持政策项目汇总表</t>
    </r>
  </si>
  <si>
    <t>序号</t>
  </si>
  <si>
    <t>企业名称</t>
  </si>
  <si>
    <t>项目名称</t>
  </si>
  <si>
    <t>专项类别</t>
  </si>
  <si>
    <t>拟支持资金（万元）</t>
  </si>
  <si>
    <t>政策依据</t>
  </si>
  <si>
    <t>行业主管部门</t>
  </si>
  <si>
    <t>备注</t>
  </si>
  <si>
    <t>陕西张裕瑞那城堡酒庄有限公司</t>
  </si>
  <si>
    <t>推动文化旅游产业发展</t>
  </si>
  <si>
    <t>主导产业类</t>
  </si>
  <si>
    <t>对区内文化（旅游）企业开展实施的具有较大影响力的文化（旅游）产业项目，根据项目规模及影响力给予不超过 500万元的奖励。</t>
  </si>
  <si>
    <t>发展和经济运行部</t>
  </si>
  <si>
    <t>陕西众之邦企业管理有限公司</t>
  </si>
  <si>
    <t>以商招商</t>
  </si>
  <si>
    <t>招商引资类</t>
  </si>
  <si>
    <t>对辖区内企业以商招商工作出色的，管委会给与相应奖励。</t>
  </si>
  <si>
    <t>陕西三晋太斯酒店管理有限公司</t>
  </si>
  <si>
    <t>规上奖励</t>
  </si>
  <si>
    <t>商贸服务类</t>
  </si>
  <si>
    <t>第七章 商贸服务类 第四十二条 鼓励区内企业经过市场培育成为规模以上商贸企业，对新增为规模以上的企业给予不超过30万元的奖励。</t>
  </si>
  <si>
    <t>西安皇家医疗保健品有限公司</t>
  </si>
  <si>
    <t>商标注册</t>
  </si>
  <si>
    <t>企业品牌类</t>
  </si>
  <si>
    <t>第五章 企业品牌类 第三十五条 商标注册资助及驰、著名商标奖励。（二）企业当年在欧盟、美国、日本成功注商标的，每件商标资助5000元，其他国家注册商标每件资助3000元；企业在国内成功注册商标每件资助1000元。</t>
  </si>
  <si>
    <t>陕西晋淇显辉餐饮管理有限公司</t>
  </si>
  <si>
    <t>陕西华能清洁能源供应链科技有限公司</t>
  </si>
  <si>
    <t>陕西轮捷通供应链管理有限公司</t>
  </si>
  <si>
    <t>陕西张裕瑞那城堡酒庄旅游有限公司</t>
  </si>
  <si>
    <t>陕西张裕瑞那城堡酒庄推动文化旅游发展投入宣传费用</t>
  </si>
  <si>
    <t>《陕西省西咸新区秦汉新城产业发展扶持政策（试行）》中主导产业类的推动文化旅游产业发展项目第一条 推动文化旅游产业发展 （七）对区内旅游经营性单位，利用各类媒体进行旅游资源、产品、线路等宣传报道的，按照实际产生宣传费用的5%给予补贴，最高补贴20万元。</t>
  </si>
  <si>
    <t>文旅和大健康产业发展部</t>
  </si>
  <si>
    <t>按照实际产生宣传费用的5%给予补贴。</t>
  </si>
  <si>
    <t>西咸新区秦汉新城新丝路数字文化科技有限公司</t>
  </si>
  <si>
    <t>品牌奖励</t>
  </si>
  <si>
    <t>企业品牌</t>
  </si>
  <si>
    <t>鼓励秦汉新城文化类企业积极争取国家级、省级文化产业示范园区（基地），对获得国家级、省级文化产业示范园区（基地）的企业分别给予不超过 50 万元、20万元奖励。获得奖励后又被认定为更高级别称号的，将给予相应差额奖励，同一企业获得同一级别不同类型的，认定不再重复计算。</t>
  </si>
  <si>
    <t>实用新型专利</t>
  </si>
  <si>
    <t>科技创新</t>
  </si>
  <si>
    <t>产业扶持政策第二十一条 鼓励企业加强知识产权工作，分别给予专利合作条约（PCT）检索报告每份2万元、国外发明专利每件3万元、国内发明专利每件1万元、实用新型专利每件1000元、外观设计专利每件500元、计算机软件著作权每件300元的奖励。</t>
  </si>
  <si>
    <t>秦创原创新驱动发展 （秦汉）工作部</t>
  </si>
  <si>
    <t>所有的专利软著，都是2021年的，其余年份未受理。</t>
  </si>
  <si>
    <t>技术交易额</t>
  </si>
  <si>
    <t>产业扶持政策第二十六条 鼓励企业开展技术交易活动，按照企业当年认定登记的技术交易额给予不超过0.5%的奖励，奖励额每家企业每年不超过50万元。</t>
  </si>
  <si>
    <t>技术合同交易额认定2228万元，2228×0.5%=11.14</t>
  </si>
  <si>
    <t>西安三航动力科技有限公司</t>
  </si>
  <si>
    <t>航空发动机精密加工技术产业化基地设备技改投资项目</t>
  </si>
  <si>
    <t>支柱类产业专项</t>
  </si>
  <si>
    <t>先进制造业产业发展部</t>
  </si>
  <si>
    <t>2021年设备投资发票额2264.80万元,项目入库备案金额1787万元 10% 给予一次性补助，拟奖补金额178.7万元万元，需要专家进一步评定金额。</t>
  </si>
  <si>
    <t>鼓励企业做大做强</t>
  </si>
  <si>
    <t>鼓励企业做大做强，对在库的规模以上工业企业(不包括当年新入库的规模以上企业)，当年销售收入首次达到1亿元、3 亿元、5 亿元、10 亿元以上且当年产值增幅超过20%的企业，分别一次性奖励。</t>
  </si>
  <si>
    <t>西咸新区港创新型建材有限公司</t>
  </si>
  <si>
    <t>鼓励企业做大做强，对在库的规模以上工业企业(不包括当年新入库的规模以上企业)，当年销售收入首次达到1亿元、3 亿元、5 亿元、10 亿元以上且当年产值增幅超过20%的企业，分别一次性奖励 10万元、20万元、30万元和50万元。</t>
  </si>
  <si>
    <t>2021年销售收入首次达到 1 亿元,拟奖补金额10万元。</t>
  </si>
  <si>
    <t>咸阳亚华电子电器有限公司</t>
  </si>
  <si>
    <t>协作配套4家企业,其中咸阳大合机械有限公司、咸阳联华机电有限公司、咸阳华欣机电有限公司3家为新城企业,采购金额390.7924万元,咸阳鸿升机械有限公司注册地非秦汉新城,采购金额131.5372万元,按390.7924万元的1%进行奖补，拟奖补金额3.9万元。</t>
  </si>
  <si>
    <t>专利</t>
  </si>
  <si>
    <t>西咸新区予果微码生物科技有限公司</t>
  </si>
  <si>
    <t>所有专利软著认定书均为2021年，其余年份未受理。</t>
  </si>
  <si>
    <t>陕西投资远大建筑工业有限公司</t>
  </si>
  <si>
    <t>高新技术企业认定、实用新型专利</t>
  </si>
  <si>
    <t>产业扶持政策第十五条 对新通过高新技术企业认定的企业，给予5万元奖励；通过复审的高新技术企业当年给予3万元奖励。
产业扶持政策第二十一条 鼓励企业加强知识产权工作，分别给予专利合作条约（PCT）检索报告每份2万元、国外发明专利每件3万元、国内发明专利每件1万元、实用新型专利每件1000元、外观设计专利每件500元、计算机软件著作权每件300元的奖励。</t>
  </si>
  <si>
    <t>初审。西咸已补2万，剩下1万由新城本级补贴。</t>
  </si>
  <si>
    <t>陕西远景华邦置业有限公司</t>
  </si>
  <si>
    <t>四上企业奖励、引进重大项目</t>
  </si>
  <si>
    <t>双创专项</t>
  </si>
  <si>
    <t>双创机构引进或培育一家符合产业定位的“四上企业”，给予一次性不超过 10 万元的奖励。引进重大项目的经评审，给予一次性不超过 30万元的奖励。</t>
  </si>
  <si>
    <t>西安科诗美光学科技有限公司</t>
  </si>
  <si>
    <t>科技型中小企业</t>
  </si>
  <si>
    <t>产业扶持政策第二十七条 对当年新认定的科技型中小企业，给予一次性3万元奖励。</t>
  </si>
  <si>
    <t>产业扶持政策第二十一条 鼓励企业加强知识产权工作，分别给予专利合作条约（PCT）检索报告每份2万元、国外发明专利每件3万元、国内发明专利每件1万元、实用新型专利每件 1000元、外观设计专利每件500元、计算机软件著作权每件300元的奖励。</t>
  </si>
  <si>
    <t>陕西三毅有岩材料科技有限公司</t>
  </si>
  <si>
    <t>知识产权</t>
  </si>
  <si>
    <t>技术交易奖励</t>
  </si>
  <si>
    <t>第二十六条 鼓励企业开展技术交易活动，按照企业当年认定登记的技术交易额给予不超过0.5%的奖励，奖励额每家企业每年不超过50万元。</t>
  </si>
  <si>
    <t>技术合同交易额认定9428万元，9428×0.5%=47.14</t>
  </si>
  <si>
    <t>西咸新区秦汉新城繁景网络科技有限公司</t>
  </si>
  <si>
    <t>西咸新区秦汉新城云上网络科技有限公司</t>
  </si>
  <si>
    <t>陕西博文书阁文化传播有限公司</t>
  </si>
  <si>
    <t>咸阳昊睿汽车服务有限公司</t>
  </si>
  <si>
    <t>陕西嘉鸿联汇建筑工程有限公司</t>
  </si>
  <si>
    <t>陕西迪泰克新材料有限公司</t>
  </si>
  <si>
    <t>技术合同交易额认定1846万元，1846×0.5%=9.23</t>
  </si>
  <si>
    <t>新产品提升经营收入</t>
  </si>
  <si>
    <t>对企业在原基础上开发新产品、提升产能，可明显提升经营收入的项目，给予不超过100万元的奖励。</t>
  </si>
  <si>
    <t>获得21年省级新产品认定目录。按照新产品提升营业收入905.65万元的5%给予奖励,申报金额45.28万元,按照不超过税收留成奖补原则,拟奖补金额35.28万元。</t>
  </si>
  <si>
    <t>区内企业间协作配套</t>
  </si>
  <si>
    <t>支持区内工业企业间加工与协作配套。根据采购额给予购买方每年不超过100万元的奖励。</t>
  </si>
  <si>
    <t>采购金额21.16万元,按照1%奖补,拟奖补金额0.21万元。</t>
  </si>
  <si>
    <t>鼓励企业技术改造</t>
  </si>
  <si>
    <t>鼓励企业加速技术改造，对新增固定资产投入达到1000万元以上的技术改造项目，按设备投资额的10% 给予一次性补助，补助最高不超过200万元。</t>
  </si>
  <si>
    <t>设备投资额1054.43万元,按照投资额10%给予奖补,申报金额105万元,按照不超过税收留成奖补原则,拟奖补金额22.25万元。</t>
  </si>
  <si>
    <t>陕西恒晟信达汽车服务有限公司</t>
  </si>
  <si>
    <t>西咸新区秦汉新城新众诚汽车服务有限公司</t>
  </si>
  <si>
    <t>陕西正阳邦格恩新材料科技有限公司</t>
  </si>
  <si>
    <t>西安艾普森新材料科技有限公司</t>
  </si>
  <si>
    <t>咸阳金华汽车维修有限公司</t>
  </si>
  <si>
    <t>陕西恒泰华建建筑工程有限公司</t>
  </si>
  <si>
    <t>陕西金诚豫阳防水工程有限公司</t>
  </si>
  <si>
    <t>陕西永瑞晟建筑劳务有限公司</t>
  </si>
  <si>
    <t>陕西中道鼎合广告传媒有限公司</t>
  </si>
  <si>
    <t>陕西九星长河信息科技有限公司</t>
  </si>
  <si>
    <t>陕西肯尔德电气科技有限公司</t>
  </si>
  <si>
    <t>陕西烨宏祺技术开发有限公司</t>
  </si>
  <si>
    <t>产业扶持政策第二十一条 鼓励企业加强知识产权工作，分别给予专利合作条约（PCT）检索报告每份2万元、国外发明专利每件3万元、国内发明专利每件 1 万元、实用新型专利每件 1000元、外观设计专利每件500元、计算机软件著作权每件300元的奖励。</t>
  </si>
  <si>
    <t>陕西精准微凡生物科技有限公司</t>
  </si>
  <si>
    <t>西安圣达环保设备有限公司</t>
  </si>
  <si>
    <t>技术合同交易额认定3892万元，3892×0.5＝19.64</t>
  </si>
  <si>
    <t>咸阳威迪机电科技有限公司</t>
  </si>
  <si>
    <t>技术合同交易额认定7116万元，7116×0.5＝35.58</t>
  </si>
  <si>
    <t>陕西秦汉恒盛新型建材科技股份有限公司</t>
  </si>
  <si>
    <t>实用新型专利、知识产权</t>
  </si>
  <si>
    <t>陕西中企新动力科技发展有限公司</t>
  </si>
  <si>
    <t>陕西好利来食品有限公司</t>
  </si>
  <si>
    <t>西安博睿康宁生物医学中心有限公司</t>
  </si>
  <si>
    <t>知识产权、发明专利</t>
  </si>
  <si>
    <t>陕西博睿智创信息科技有限公司</t>
  </si>
  <si>
    <t>产业扶持政策第二十一条 鼓励企业加强知识产权工作，分别给予专利合作条约（PCT）检索报告每份 2 万元、国外发明专利每件3万元、国内发明专利每件1万元、实用新型专利每件 1000元、外观设计专利每件500元、计算机软件著作权每件300元的奖励。</t>
  </si>
  <si>
    <t>陕西拾壹仟坤企业管理咨询有限公司</t>
  </si>
  <si>
    <t>产业扶持政策第二十一条 鼓励企业加强知识产权工作，分别给予专利合作条约（PCT）检索报告每份 2 万元、国外发明专利每件3万元、国内发明专利每件1万元、实用新型专利每件1000元、外观设计专利每件500元、计算机软件著作权每件300元的奖励。</t>
  </si>
  <si>
    <t>西安凡途文化传媒有限公司</t>
  </si>
  <si>
    <t>房屋补贴</t>
  </si>
  <si>
    <t>秦汉新城鼓励大众创业万众创新发展暂行办法（修订版）第十六条:对在秦汉新城范围内租赁办公用房的，从企业工商登记之日起计算，以先缴后补的形式，连续五年给予租房补贴。租用管委会下辖国有公司开发物业的，前三年按企业实际支付房租金额的全额进行补贴，后两年按照企业实际支付房租金额的 50%给予租房补贴；租用经管委会认定的社会投资的产业物业的，前三年按照实际支付房租金额的 60%给予租房补贴，后两年按照企业实际缴纳房租的 30%给予租房补贴。每家企业每年累计补贴最高不超过 300 万元。</t>
  </si>
  <si>
    <t>自2021年起第一次享受房租补贴，补贴比例100%（具体时间以本次申报材料中营业执照登记日起算）</t>
  </si>
  <si>
    <t>秦汉新城勘察测绘有限公司</t>
  </si>
  <si>
    <t>西安特机界供应链服务有限公司</t>
  </si>
  <si>
    <t>陕西中建建乐智能机器人股份有限公司</t>
  </si>
  <si>
    <t>陕西长生美康生物科技有限公司</t>
  </si>
  <si>
    <t>陕西品生致吉医学科技有限公司</t>
  </si>
  <si>
    <t>陕西东纬创建设工程有限公司</t>
  </si>
  <si>
    <t>陕西诚远建设工程质量检测中心有限公司</t>
  </si>
  <si>
    <t>产业扶持政策第二十七条 对当年新认定的科技型中小企业，给予一次性 3 万元奖励。</t>
  </si>
  <si>
    <t>陕西新艺盛世文化传媒有限公司</t>
  </si>
  <si>
    <t>西安力笙再生医学有限公司</t>
  </si>
  <si>
    <t>咸阳大合机械有限公司</t>
  </si>
  <si>
    <t>咸阳力邦粮油机械设备有限公司</t>
  </si>
  <si>
    <r>
      <rPr>
        <sz val="11"/>
        <rFont val="仿宋"/>
        <charset val="134"/>
      </rPr>
      <t>技术合同交易额认定14561.29万元，14561.29</t>
    </r>
    <r>
      <rPr>
        <sz val="11"/>
        <rFont val="Arial"/>
        <charset val="134"/>
      </rPr>
      <t>×</t>
    </r>
    <r>
      <rPr>
        <sz val="11"/>
        <rFont val="仿宋"/>
        <charset val="134"/>
      </rPr>
      <t>0.5%≈72.8，依照政策“奖励额每家企业每年不超过 50 万元”，故最终认定拟支持资金50万元。</t>
    </r>
  </si>
  <si>
    <t>陕西凝远新材料科技股份有限公司</t>
  </si>
  <si>
    <t>陕西风华时代环境工程有限公司</t>
  </si>
  <si>
    <t>第二十六条 鼓励企业开展技术交易活动，按照企业当年认定登记的技术交易额给予不超过0.5%的奖励，奖励额每家企业每年不超过 50 万元。</t>
  </si>
  <si>
    <t>技术合同交易额认定3214万元，3214×0.5%=16.07</t>
  </si>
  <si>
    <t>西安奥卡云数据科技有限公司</t>
  </si>
  <si>
    <t>第二十六条 鼓励企业开展技术交易活动，按照企业当年认定登记的技术交易额给予不超过 0.5%的奖励，奖励额每家企业每年不超过50万元。</t>
  </si>
  <si>
    <t>技术合同交易额认定3014万元，3014×0.5%=15.07</t>
  </si>
  <si>
    <t>陕西慧聚予果生物医学中心有限公司</t>
  </si>
  <si>
    <t>自2019年起第三次享受房租补贴，补贴比例100%（具体时间以本次申报材料中营业执照登记日起算）</t>
  </si>
  <si>
    <t>陕西九域山水生态科技有限公司</t>
  </si>
  <si>
    <t>西咸新区智芯创科电子科技有限公司</t>
  </si>
  <si>
    <t>陕西宇德鸿源环保科技有限责任公司</t>
  </si>
  <si>
    <t>自2020年起第二次享受房租补贴，补贴比例100%（具体时间以本次申报材料中营业执照登记日起算）</t>
  </si>
  <si>
    <t>西咸新区方寸山装备科技有限公司</t>
  </si>
  <si>
    <t>陕西东奥博瑞再生医学科技有限公司</t>
  </si>
  <si>
    <t>自2018年起第三次享受房租补贴，2021年1月至7月补贴比例60%，2021年8月至12月补贴比例30%（具体时间以本次申报材料中营业执照登记日起算）</t>
  </si>
  <si>
    <t>西安易郎广告文化传播有限责任公司</t>
  </si>
  <si>
    <t>陕西舒艺鑫商贸有限公司</t>
  </si>
  <si>
    <t>陕西康普灵医疗器械有限公司</t>
  </si>
  <si>
    <t>陕西昕光宏电子科技有限公司</t>
  </si>
  <si>
    <t>自2018年起第四次享受房租补贴，补贴比例30%（具体时间以本次申报材料中营业执照登记日起算）</t>
  </si>
  <si>
    <t>陕西新中润健康管理有限公司</t>
  </si>
  <si>
    <t>自2019年起第三次享受房租补贴，补贴比例60%（具体时间以本次申报材料中营业执照登记日起算）</t>
  </si>
  <si>
    <t>西安蓝桥新能源科技有限公司</t>
  </si>
  <si>
    <t>西安尹千容生物科技有限责任公司</t>
  </si>
  <si>
    <t>自2020年第三次享受房租补贴，补贴比例60%（具体时间以本次申报材料中营业执照登记日起算）</t>
  </si>
  <si>
    <t>西安世越再生医学研究中心有限公司</t>
  </si>
  <si>
    <t>陕西智信环境科技有限公司</t>
  </si>
  <si>
    <t>陕西凯伟德体育实业有限公司</t>
  </si>
  <si>
    <t>陕西腾宇万象文化传媒有限公司</t>
  </si>
  <si>
    <t>陕西省建筑设备安装质量检测中心有限公司</t>
  </si>
  <si>
    <t>房租补贴</t>
  </si>
  <si>
    <t>陕西干细胞工程有限公司</t>
  </si>
  <si>
    <t>自2021年起第一次享受房租补贴，补贴比例60%（具体时间以本次申报材料中营业执照登记日起算）</t>
  </si>
  <si>
    <t>陕西西咸新区秦汉新城影视发展有限公司</t>
  </si>
  <si>
    <t>申请35.784万元，按照政策，2021年应享受9个月零23天的减半支持，即290920元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</si>
</sst>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Tahoma"/>
      <charset val="134"/>
    </font>
    <font>
      <sz val="12"/>
      <color theme="1"/>
      <name val="方正仿宋简体"/>
      <charset val="134"/>
    </font>
    <font>
      <sz val="11"/>
      <color theme="1"/>
      <name val="方正仿宋简体"/>
      <charset val="134"/>
    </font>
    <font>
      <sz val="18"/>
      <name val="黑体"/>
      <charset val="134"/>
    </font>
    <font>
      <sz val="22"/>
      <name val="方正小标宋简体"/>
      <charset val="134"/>
    </font>
    <font>
      <sz val="12"/>
      <name val="方正仿宋简体"/>
      <charset val="134"/>
    </font>
    <font>
      <sz val="11"/>
      <name val="方正仿宋简体"/>
      <charset val="134"/>
    </font>
    <font>
      <sz val="11"/>
      <name val="仿宋"/>
      <charset val="134"/>
    </font>
    <font>
      <sz val="14"/>
      <color theme="1"/>
      <name val="方正仿宋简体"/>
      <charset val="134"/>
    </font>
    <font>
      <sz val="18"/>
      <color theme="1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10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3" fillId="0" borderId="0" xfId="49" applyNumberFormat="1" applyFont="1" applyFill="1" applyBorder="1" applyAlignment="1">
      <alignment vertical="center" wrapText="1"/>
    </xf>
    <xf numFmtId="0" fontId="4" fillId="0" borderId="0" xfId="49" applyFont="1" applyFill="1" applyBorder="1" applyAlignment="1">
      <alignment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"/>
  <sheetViews>
    <sheetView tabSelected="1" zoomScale="90" zoomScaleNormal="90" workbookViewId="0">
      <pane ySplit="2" topLeftCell="A3" activePane="bottomLeft" state="frozen"/>
      <selection/>
      <selection pane="bottomLeft" activeCell="A1" sqref="A1:H1"/>
    </sheetView>
  </sheetViews>
  <sheetFormatPr defaultColWidth="9" defaultRowHeight="15" outlineLevelCol="7"/>
  <cols>
    <col min="1" max="1" width="5" style="3" customWidth="1"/>
    <col min="2" max="2" width="16.125" style="4" customWidth="1"/>
    <col min="3" max="3" width="16" style="2" customWidth="1"/>
    <col min="4" max="4" width="12.3" style="2" customWidth="1"/>
    <col min="5" max="5" width="11.8416666666667" style="2" customWidth="1"/>
    <col min="6" max="6" width="36.1083333333333" style="5" customWidth="1"/>
    <col min="7" max="7" width="16.3" style="6" customWidth="1"/>
    <col min="8" max="8" width="22.3" style="7" customWidth="1"/>
    <col min="9" max="16384" width="9" style="2"/>
  </cols>
  <sheetData>
    <row r="1" ht="41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1" customFormat="1" ht="37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2" customFormat="1" ht="68" customHeight="1" spans="1:8">
      <c r="A3" s="12">
        <f>MAX($A$2:A2)+1</f>
        <v>1</v>
      </c>
      <c r="B3" s="13" t="s">
        <v>9</v>
      </c>
      <c r="C3" s="14" t="s">
        <v>10</v>
      </c>
      <c r="D3" s="14" t="s">
        <v>11</v>
      </c>
      <c r="E3" s="14">
        <v>50</v>
      </c>
      <c r="F3" s="13" t="s">
        <v>12</v>
      </c>
      <c r="G3" s="14" t="s">
        <v>13</v>
      </c>
      <c r="H3" s="13"/>
    </row>
    <row r="4" s="2" customFormat="1" ht="59" customHeight="1" spans="1:8">
      <c r="A4" s="12">
        <f>MAX($A$2:A3)+1</f>
        <v>2</v>
      </c>
      <c r="B4" s="13" t="s">
        <v>14</v>
      </c>
      <c r="C4" s="14" t="s">
        <v>15</v>
      </c>
      <c r="D4" s="14" t="s">
        <v>16</v>
      </c>
      <c r="E4" s="14">
        <v>10</v>
      </c>
      <c r="F4" s="13" t="s">
        <v>17</v>
      </c>
      <c r="G4" s="14" t="s">
        <v>13</v>
      </c>
      <c r="H4" s="13"/>
    </row>
    <row r="5" ht="75" customHeight="1" spans="1:8">
      <c r="A5" s="12">
        <f>MAX($A$2:A4)+1</f>
        <v>3</v>
      </c>
      <c r="B5" s="15" t="s">
        <v>18</v>
      </c>
      <c r="C5" s="16" t="s">
        <v>19</v>
      </c>
      <c r="D5" s="16" t="s">
        <v>20</v>
      </c>
      <c r="E5" s="16">
        <v>20</v>
      </c>
      <c r="F5" s="15" t="s">
        <v>21</v>
      </c>
      <c r="G5" s="16" t="s">
        <v>13</v>
      </c>
      <c r="H5" s="15"/>
    </row>
    <row r="6" ht="93" customHeight="1" spans="1:8">
      <c r="A6" s="12">
        <f>MAX($A$2:A5)+1</f>
        <v>4</v>
      </c>
      <c r="B6" s="15" t="s">
        <v>22</v>
      </c>
      <c r="C6" s="16" t="s">
        <v>23</v>
      </c>
      <c r="D6" s="16" t="s">
        <v>24</v>
      </c>
      <c r="E6" s="16">
        <v>0.6</v>
      </c>
      <c r="F6" s="15" t="s">
        <v>25</v>
      </c>
      <c r="G6" s="16" t="s">
        <v>13</v>
      </c>
      <c r="H6" s="15"/>
    </row>
    <row r="7" ht="77" customHeight="1" spans="1:8">
      <c r="A7" s="12">
        <f>MAX($A$2:A6)+1</f>
        <v>5</v>
      </c>
      <c r="B7" s="15" t="s">
        <v>26</v>
      </c>
      <c r="C7" s="16" t="s">
        <v>19</v>
      </c>
      <c r="D7" s="16" t="s">
        <v>20</v>
      </c>
      <c r="E7" s="16">
        <v>20</v>
      </c>
      <c r="F7" s="15" t="s">
        <v>21</v>
      </c>
      <c r="G7" s="16" t="s">
        <v>13</v>
      </c>
      <c r="H7" s="15"/>
    </row>
    <row r="8" ht="88" customHeight="1" spans="1:8">
      <c r="A8" s="12">
        <f>MAX($A$2:A7)+1</f>
        <v>6</v>
      </c>
      <c r="B8" s="15" t="s">
        <v>27</v>
      </c>
      <c r="C8" s="16" t="s">
        <v>19</v>
      </c>
      <c r="D8" s="16" t="s">
        <v>20</v>
      </c>
      <c r="E8" s="16">
        <v>20</v>
      </c>
      <c r="F8" s="15" t="s">
        <v>21</v>
      </c>
      <c r="G8" s="16" t="s">
        <v>13</v>
      </c>
      <c r="H8" s="15"/>
    </row>
    <row r="9" ht="69" customHeight="1" spans="1:8">
      <c r="A9" s="12">
        <f>MAX($A$2:A8)+1</f>
        <v>7</v>
      </c>
      <c r="B9" s="15" t="s">
        <v>28</v>
      </c>
      <c r="C9" s="16" t="s">
        <v>19</v>
      </c>
      <c r="D9" s="16" t="s">
        <v>20</v>
      </c>
      <c r="E9" s="16">
        <v>20</v>
      </c>
      <c r="F9" s="15" t="s">
        <v>21</v>
      </c>
      <c r="G9" s="16" t="s">
        <v>13</v>
      </c>
      <c r="H9" s="15"/>
    </row>
    <row r="10" s="2" customFormat="1" ht="126" customHeight="1" spans="1:8">
      <c r="A10" s="12">
        <f>MAX($A$2:A9)+1</f>
        <v>8</v>
      </c>
      <c r="B10" s="15" t="s">
        <v>29</v>
      </c>
      <c r="C10" s="16" t="s">
        <v>30</v>
      </c>
      <c r="D10" s="16" t="s">
        <v>10</v>
      </c>
      <c r="E10" s="16">
        <v>3.1</v>
      </c>
      <c r="F10" s="15" t="s">
        <v>31</v>
      </c>
      <c r="G10" s="16" t="s">
        <v>32</v>
      </c>
      <c r="H10" s="15" t="s">
        <v>33</v>
      </c>
    </row>
    <row r="11" ht="130" customHeight="1" spans="1:8">
      <c r="A11" s="17">
        <f ca="1">MAX($A$2:A19)+1</f>
        <v>9</v>
      </c>
      <c r="B11" s="18" t="s">
        <v>34</v>
      </c>
      <c r="C11" s="19" t="s">
        <v>35</v>
      </c>
      <c r="D11" s="19" t="s">
        <v>36</v>
      </c>
      <c r="E11" s="19">
        <v>20</v>
      </c>
      <c r="F11" s="15" t="s">
        <v>37</v>
      </c>
      <c r="G11" s="16" t="s">
        <v>13</v>
      </c>
      <c r="H11" s="20"/>
    </row>
    <row r="12" ht="111" customHeight="1" spans="1:8">
      <c r="A12" s="21"/>
      <c r="B12" s="18"/>
      <c r="C12" s="14" t="s">
        <v>38</v>
      </c>
      <c r="D12" s="14" t="s">
        <v>39</v>
      </c>
      <c r="E12" s="22">
        <v>0.43</v>
      </c>
      <c r="F12" s="13" t="s">
        <v>40</v>
      </c>
      <c r="G12" s="14" t="s">
        <v>41</v>
      </c>
      <c r="H12" s="23" t="s">
        <v>42</v>
      </c>
    </row>
    <row r="13" ht="78" customHeight="1" spans="1:8">
      <c r="A13" s="24"/>
      <c r="B13" s="25"/>
      <c r="C13" s="14" t="s">
        <v>43</v>
      </c>
      <c r="D13" s="14"/>
      <c r="E13" s="22">
        <v>11.14</v>
      </c>
      <c r="F13" s="13" t="s">
        <v>44</v>
      </c>
      <c r="G13" s="14" t="s">
        <v>41</v>
      </c>
      <c r="H13" s="23" t="s">
        <v>45</v>
      </c>
    </row>
    <row r="14" s="2" customFormat="1" ht="102" customHeight="1" spans="1:8">
      <c r="A14" s="17">
        <v>10</v>
      </c>
      <c r="B14" s="26" t="s">
        <v>46</v>
      </c>
      <c r="C14" s="16" t="s">
        <v>47</v>
      </c>
      <c r="D14" s="16" t="s">
        <v>48</v>
      </c>
      <c r="E14" s="19">
        <v>100</v>
      </c>
      <c r="F14" s="15" t="str">
        <f>F35</f>
        <v>鼓励企业加速技术改造，对新增固定资产投入达到1000万元以上的技术改造项目，按设备投资额的10% 给予一次性补助，补助最高不超过200万元。</v>
      </c>
      <c r="G14" s="16" t="s">
        <v>49</v>
      </c>
      <c r="H14" s="15" t="s">
        <v>50</v>
      </c>
    </row>
    <row r="15" s="2" customFormat="1" ht="102" customHeight="1" spans="1:8">
      <c r="A15" s="24"/>
      <c r="B15" s="27"/>
      <c r="C15" s="16" t="s">
        <v>51</v>
      </c>
      <c r="D15" s="16" t="s">
        <v>48</v>
      </c>
      <c r="E15" s="19">
        <v>10</v>
      </c>
      <c r="F15" s="15" t="s">
        <v>52</v>
      </c>
      <c r="G15" s="16" t="s">
        <v>49</v>
      </c>
      <c r="H15" s="15" t="str">
        <f>H16</f>
        <v>2021年销售收入首次达到 1 亿元,拟奖补金额10万元。</v>
      </c>
    </row>
    <row r="16" s="2" customFormat="1" ht="91" customHeight="1" spans="1:8">
      <c r="A16" s="12">
        <v>11</v>
      </c>
      <c r="B16" s="15" t="s">
        <v>53</v>
      </c>
      <c r="C16" s="16" t="s">
        <v>51</v>
      </c>
      <c r="D16" s="16" t="s">
        <v>48</v>
      </c>
      <c r="E16" s="19">
        <v>10</v>
      </c>
      <c r="F16" s="15" t="s">
        <v>54</v>
      </c>
      <c r="G16" s="16" t="s">
        <v>49</v>
      </c>
      <c r="H16" s="15" t="s">
        <v>55</v>
      </c>
    </row>
    <row r="17" s="2" customFormat="1" ht="179" customHeight="1" spans="1:8">
      <c r="A17" s="17">
        <v>12</v>
      </c>
      <c r="B17" s="28" t="s">
        <v>56</v>
      </c>
      <c r="C17" s="16" t="str">
        <f>C34</f>
        <v>区内企业间协作配套</v>
      </c>
      <c r="D17" s="16" t="s">
        <v>48</v>
      </c>
      <c r="E17" s="19">
        <v>3.9</v>
      </c>
      <c r="F17" s="15" t="str">
        <f>F34</f>
        <v>支持区内工业企业间加工与协作配套。根据采购额给予购买方每年不超过100万元的奖励。</v>
      </c>
      <c r="G17" s="16" t="s">
        <v>49</v>
      </c>
      <c r="H17" s="15" t="s">
        <v>57</v>
      </c>
    </row>
    <row r="18" ht="115" customHeight="1" spans="1:8">
      <c r="A18" s="24"/>
      <c r="B18" s="29"/>
      <c r="C18" s="14" t="s">
        <v>58</v>
      </c>
      <c r="D18" s="14" t="s">
        <v>39</v>
      </c>
      <c r="E18" s="22">
        <v>1</v>
      </c>
      <c r="F18" s="13" t="s">
        <v>40</v>
      </c>
      <c r="G18" s="14" t="s">
        <v>41</v>
      </c>
      <c r="H18" s="23" t="s">
        <v>42</v>
      </c>
    </row>
    <row r="19" ht="108" customHeight="1" spans="1:8">
      <c r="A19" s="17">
        <v>13</v>
      </c>
      <c r="B19" s="26" t="s">
        <v>59</v>
      </c>
      <c r="C19" s="14" t="s">
        <v>58</v>
      </c>
      <c r="D19" s="14" t="s">
        <v>39</v>
      </c>
      <c r="E19" s="22">
        <v>7.1</v>
      </c>
      <c r="F19" s="13" t="s">
        <v>40</v>
      </c>
      <c r="G19" s="14" t="s">
        <v>41</v>
      </c>
      <c r="H19" s="23" t="s">
        <v>60</v>
      </c>
    </row>
    <row r="20" ht="175" customHeight="1" spans="1:8">
      <c r="A20" s="17">
        <v>14</v>
      </c>
      <c r="B20" s="30" t="s">
        <v>61</v>
      </c>
      <c r="C20" s="14" t="s">
        <v>62</v>
      </c>
      <c r="D20" s="14" t="s">
        <v>39</v>
      </c>
      <c r="E20" s="22">
        <v>0.3</v>
      </c>
      <c r="F20" s="13" t="s">
        <v>63</v>
      </c>
      <c r="G20" s="14" t="s">
        <v>41</v>
      </c>
      <c r="H20" s="23" t="s">
        <v>64</v>
      </c>
    </row>
    <row r="21" s="2" customFormat="1" ht="75" customHeight="1" spans="1:8">
      <c r="A21" s="12">
        <v>15</v>
      </c>
      <c r="B21" s="31" t="s">
        <v>65</v>
      </c>
      <c r="C21" s="14" t="s">
        <v>66</v>
      </c>
      <c r="D21" s="14" t="s">
        <v>67</v>
      </c>
      <c r="E21" s="22">
        <v>20</v>
      </c>
      <c r="F21" s="13" t="s">
        <v>68</v>
      </c>
      <c r="G21" s="14" t="s">
        <v>41</v>
      </c>
      <c r="H21" s="32"/>
    </row>
    <row r="22" s="2" customFormat="1" ht="63" customHeight="1" spans="1:8">
      <c r="A22" s="17">
        <v>16</v>
      </c>
      <c r="B22" s="33" t="s">
        <v>69</v>
      </c>
      <c r="C22" s="14" t="s">
        <v>70</v>
      </c>
      <c r="D22" s="14" t="s">
        <v>39</v>
      </c>
      <c r="E22" s="22">
        <v>1</v>
      </c>
      <c r="F22" s="13" t="s">
        <v>71</v>
      </c>
      <c r="G22" s="14" t="s">
        <v>41</v>
      </c>
      <c r="H22" s="23" t="s">
        <v>64</v>
      </c>
    </row>
    <row r="23" s="2" customFormat="1" ht="111" customHeight="1" spans="1:8">
      <c r="A23" s="24"/>
      <c r="B23" s="30"/>
      <c r="C23" s="14" t="s">
        <v>38</v>
      </c>
      <c r="D23" s="14"/>
      <c r="E23" s="22">
        <v>1.4</v>
      </c>
      <c r="F23" s="13" t="s">
        <v>72</v>
      </c>
      <c r="G23" s="14" t="s">
        <v>41</v>
      </c>
      <c r="H23" s="23" t="s">
        <v>42</v>
      </c>
    </row>
    <row r="24" ht="126" customHeight="1" spans="1:8">
      <c r="A24" s="17">
        <v>17</v>
      </c>
      <c r="B24" s="33" t="s">
        <v>73</v>
      </c>
      <c r="C24" s="14" t="s">
        <v>74</v>
      </c>
      <c r="D24" s="14" t="s">
        <v>39</v>
      </c>
      <c r="E24" s="22">
        <v>0.1</v>
      </c>
      <c r="F24" s="13" t="s">
        <v>72</v>
      </c>
      <c r="G24" s="14" t="s">
        <v>41</v>
      </c>
      <c r="H24" s="23" t="s">
        <v>42</v>
      </c>
    </row>
    <row r="25" ht="80" customHeight="1" spans="1:8">
      <c r="A25" s="24"/>
      <c r="B25" s="29"/>
      <c r="C25" s="14" t="s">
        <v>75</v>
      </c>
      <c r="D25" s="14"/>
      <c r="E25" s="22">
        <v>47.14</v>
      </c>
      <c r="F25" s="13" t="s">
        <v>76</v>
      </c>
      <c r="G25" s="14" t="s">
        <v>41</v>
      </c>
      <c r="H25" s="23" t="s">
        <v>77</v>
      </c>
    </row>
    <row r="26" ht="52" customHeight="1" spans="1:8">
      <c r="A26" s="12">
        <v>18</v>
      </c>
      <c r="B26" s="13" t="s">
        <v>78</v>
      </c>
      <c r="C26" s="14" t="s">
        <v>70</v>
      </c>
      <c r="D26" s="14" t="s">
        <v>39</v>
      </c>
      <c r="E26" s="22">
        <v>1</v>
      </c>
      <c r="F26" s="13" t="s">
        <v>71</v>
      </c>
      <c r="G26" s="14" t="s">
        <v>41</v>
      </c>
      <c r="H26" s="23" t="s">
        <v>64</v>
      </c>
    </row>
    <row r="27" ht="46" customHeight="1" spans="1:8">
      <c r="A27" s="12">
        <v>19</v>
      </c>
      <c r="B27" s="13" t="s">
        <v>79</v>
      </c>
      <c r="C27" s="14" t="s">
        <v>70</v>
      </c>
      <c r="D27" s="14" t="s">
        <v>39</v>
      </c>
      <c r="E27" s="22">
        <v>1</v>
      </c>
      <c r="F27" s="13" t="s">
        <v>71</v>
      </c>
      <c r="G27" s="14" t="s">
        <v>41</v>
      </c>
      <c r="H27" s="23" t="s">
        <v>64</v>
      </c>
    </row>
    <row r="28" ht="47" customHeight="1" spans="1:8">
      <c r="A28" s="12">
        <v>20</v>
      </c>
      <c r="B28" s="13" t="s">
        <v>80</v>
      </c>
      <c r="C28" s="14" t="s">
        <v>70</v>
      </c>
      <c r="D28" s="14" t="s">
        <v>39</v>
      </c>
      <c r="E28" s="22">
        <v>1</v>
      </c>
      <c r="F28" s="13" t="s">
        <v>71</v>
      </c>
      <c r="G28" s="14" t="s">
        <v>41</v>
      </c>
      <c r="H28" s="23" t="s">
        <v>64</v>
      </c>
    </row>
    <row r="29" ht="51" customHeight="1" spans="1:8">
      <c r="A29" s="12">
        <v>21</v>
      </c>
      <c r="B29" s="13" t="s">
        <v>81</v>
      </c>
      <c r="C29" s="14" t="s">
        <v>70</v>
      </c>
      <c r="D29" s="14" t="s">
        <v>39</v>
      </c>
      <c r="E29" s="22">
        <v>1</v>
      </c>
      <c r="F29" s="13" t="s">
        <v>71</v>
      </c>
      <c r="G29" s="14" t="s">
        <v>41</v>
      </c>
      <c r="H29" s="23" t="s">
        <v>64</v>
      </c>
    </row>
    <row r="30" s="2" customFormat="1" ht="82" customHeight="1" spans="1:8">
      <c r="A30" s="12">
        <v>22</v>
      </c>
      <c r="B30" s="13" t="s">
        <v>82</v>
      </c>
      <c r="C30" s="14" t="s">
        <v>70</v>
      </c>
      <c r="D30" s="14" t="s">
        <v>39</v>
      </c>
      <c r="E30" s="14">
        <v>1</v>
      </c>
      <c r="F30" s="13" t="s">
        <v>71</v>
      </c>
      <c r="G30" s="14" t="s">
        <v>41</v>
      </c>
      <c r="H30" s="23" t="s">
        <v>64</v>
      </c>
    </row>
    <row r="31" ht="121" customHeight="1" spans="1:8">
      <c r="A31" s="17">
        <v>23</v>
      </c>
      <c r="B31" s="33" t="s">
        <v>83</v>
      </c>
      <c r="C31" s="14" t="s">
        <v>58</v>
      </c>
      <c r="D31" s="14" t="s">
        <v>39</v>
      </c>
      <c r="E31" s="22">
        <v>0.03</v>
      </c>
      <c r="F31" s="13" t="s">
        <v>40</v>
      </c>
      <c r="G31" s="14" t="s">
        <v>41</v>
      </c>
      <c r="H31" s="23" t="s">
        <v>42</v>
      </c>
    </row>
    <row r="32" s="2" customFormat="1" ht="84" customHeight="1" spans="1:8">
      <c r="A32" s="21"/>
      <c r="B32" s="33"/>
      <c r="C32" s="14" t="s">
        <v>43</v>
      </c>
      <c r="D32" s="14" t="s">
        <v>39</v>
      </c>
      <c r="E32" s="22">
        <v>9.23</v>
      </c>
      <c r="F32" s="13" t="s">
        <v>76</v>
      </c>
      <c r="G32" s="14" t="s">
        <v>41</v>
      </c>
      <c r="H32" s="23" t="s">
        <v>84</v>
      </c>
    </row>
    <row r="33" s="2" customFormat="1" ht="105" customHeight="1" spans="1:8">
      <c r="A33" s="21"/>
      <c r="B33" s="33"/>
      <c r="C33" s="16" t="s">
        <v>85</v>
      </c>
      <c r="D33" s="16" t="s">
        <v>48</v>
      </c>
      <c r="E33" s="19">
        <v>35.28</v>
      </c>
      <c r="F33" s="15" t="s">
        <v>86</v>
      </c>
      <c r="G33" s="28" t="s">
        <v>49</v>
      </c>
      <c r="H33" s="15" t="s">
        <v>87</v>
      </c>
    </row>
    <row r="34" s="2" customFormat="1" ht="61" customHeight="1" spans="1:8">
      <c r="A34" s="21"/>
      <c r="B34" s="33"/>
      <c r="C34" s="16" t="s">
        <v>88</v>
      </c>
      <c r="D34" s="16" t="s">
        <v>48</v>
      </c>
      <c r="E34" s="19">
        <v>0.21</v>
      </c>
      <c r="F34" s="15" t="s">
        <v>89</v>
      </c>
      <c r="G34" s="33"/>
      <c r="H34" s="15" t="s">
        <v>90</v>
      </c>
    </row>
    <row r="35" s="2" customFormat="1" ht="96" customHeight="1" spans="1:8">
      <c r="A35" s="24"/>
      <c r="B35" s="29"/>
      <c r="C35" s="16" t="s">
        <v>91</v>
      </c>
      <c r="D35" s="16" t="s">
        <v>48</v>
      </c>
      <c r="E35" s="19">
        <v>22.25</v>
      </c>
      <c r="F35" s="15" t="s">
        <v>92</v>
      </c>
      <c r="G35" s="29"/>
      <c r="H35" s="15" t="s">
        <v>93</v>
      </c>
    </row>
    <row r="36" ht="54" customHeight="1" spans="1:8">
      <c r="A36" s="12">
        <v>24</v>
      </c>
      <c r="B36" s="13" t="s">
        <v>94</v>
      </c>
      <c r="C36" s="14" t="s">
        <v>70</v>
      </c>
      <c r="D36" s="14" t="s">
        <v>39</v>
      </c>
      <c r="E36" s="22">
        <v>1</v>
      </c>
      <c r="F36" s="13" t="s">
        <v>71</v>
      </c>
      <c r="G36" s="14" t="s">
        <v>41</v>
      </c>
      <c r="H36" s="23" t="s">
        <v>64</v>
      </c>
    </row>
    <row r="37" ht="52" customHeight="1" spans="1:8">
      <c r="A37" s="12">
        <v>25</v>
      </c>
      <c r="B37" s="13" t="s">
        <v>95</v>
      </c>
      <c r="C37" s="14" t="s">
        <v>70</v>
      </c>
      <c r="D37" s="14" t="s">
        <v>39</v>
      </c>
      <c r="E37" s="22">
        <v>1</v>
      </c>
      <c r="F37" s="13" t="s">
        <v>71</v>
      </c>
      <c r="G37" s="14" t="s">
        <v>41</v>
      </c>
      <c r="H37" s="23" t="s">
        <v>64</v>
      </c>
    </row>
    <row r="38" ht="50" customHeight="1" spans="1:8">
      <c r="A38" s="12">
        <v>26</v>
      </c>
      <c r="B38" s="13" t="s">
        <v>96</v>
      </c>
      <c r="C38" s="14" t="s">
        <v>70</v>
      </c>
      <c r="D38" s="14" t="s">
        <v>39</v>
      </c>
      <c r="E38" s="22">
        <v>1</v>
      </c>
      <c r="F38" s="13" t="s">
        <v>71</v>
      </c>
      <c r="G38" s="14" t="s">
        <v>41</v>
      </c>
      <c r="H38" s="23" t="s">
        <v>64</v>
      </c>
    </row>
    <row r="39" ht="60" customHeight="1" spans="1:8">
      <c r="A39" s="12">
        <v>27</v>
      </c>
      <c r="B39" s="13" t="s">
        <v>97</v>
      </c>
      <c r="C39" s="14" t="s">
        <v>70</v>
      </c>
      <c r="D39" s="14" t="s">
        <v>39</v>
      </c>
      <c r="E39" s="22">
        <v>1</v>
      </c>
      <c r="F39" s="13" t="s">
        <v>71</v>
      </c>
      <c r="G39" s="14" t="s">
        <v>41</v>
      </c>
      <c r="H39" s="23" t="s">
        <v>64</v>
      </c>
    </row>
    <row r="40" ht="57" customHeight="1" spans="1:8">
      <c r="A40" s="12">
        <v>28</v>
      </c>
      <c r="B40" s="13" t="s">
        <v>98</v>
      </c>
      <c r="C40" s="14" t="s">
        <v>70</v>
      </c>
      <c r="D40" s="14" t="s">
        <v>39</v>
      </c>
      <c r="E40" s="22">
        <v>1</v>
      </c>
      <c r="F40" s="13" t="s">
        <v>71</v>
      </c>
      <c r="G40" s="14" t="s">
        <v>41</v>
      </c>
      <c r="H40" s="23" t="s">
        <v>64</v>
      </c>
    </row>
    <row r="41" ht="48" customHeight="1" spans="1:8">
      <c r="A41" s="12">
        <v>29</v>
      </c>
      <c r="B41" s="13" t="s">
        <v>99</v>
      </c>
      <c r="C41" s="14" t="s">
        <v>70</v>
      </c>
      <c r="D41" s="14" t="s">
        <v>39</v>
      </c>
      <c r="E41" s="22">
        <v>1</v>
      </c>
      <c r="F41" s="13" t="s">
        <v>71</v>
      </c>
      <c r="G41" s="14" t="s">
        <v>41</v>
      </c>
      <c r="H41" s="23" t="s">
        <v>64</v>
      </c>
    </row>
    <row r="42" ht="48" customHeight="1" spans="1:8">
      <c r="A42" s="12">
        <v>30</v>
      </c>
      <c r="B42" s="13" t="s">
        <v>100</v>
      </c>
      <c r="C42" s="14" t="s">
        <v>70</v>
      </c>
      <c r="D42" s="14" t="s">
        <v>39</v>
      </c>
      <c r="E42" s="22">
        <v>1</v>
      </c>
      <c r="F42" s="13" t="s">
        <v>71</v>
      </c>
      <c r="G42" s="14" t="s">
        <v>41</v>
      </c>
      <c r="H42" s="23" t="s">
        <v>64</v>
      </c>
    </row>
    <row r="43" ht="51" customHeight="1" spans="1:8">
      <c r="A43" s="12">
        <v>31</v>
      </c>
      <c r="B43" s="13" t="s">
        <v>101</v>
      </c>
      <c r="C43" s="14" t="s">
        <v>70</v>
      </c>
      <c r="D43" s="14" t="s">
        <v>39</v>
      </c>
      <c r="E43" s="22">
        <v>1</v>
      </c>
      <c r="F43" s="13" t="s">
        <v>71</v>
      </c>
      <c r="G43" s="14" t="s">
        <v>41</v>
      </c>
      <c r="H43" s="23" t="s">
        <v>64</v>
      </c>
    </row>
    <row r="44" ht="51" customHeight="1" spans="1:8">
      <c r="A44" s="12">
        <v>32</v>
      </c>
      <c r="B44" s="13" t="s">
        <v>102</v>
      </c>
      <c r="C44" s="14" t="s">
        <v>70</v>
      </c>
      <c r="D44" s="14" t="s">
        <v>39</v>
      </c>
      <c r="E44" s="22">
        <v>1</v>
      </c>
      <c r="F44" s="13" t="s">
        <v>71</v>
      </c>
      <c r="G44" s="14" t="s">
        <v>41</v>
      </c>
      <c r="H44" s="23" t="s">
        <v>64</v>
      </c>
    </row>
    <row r="45" ht="52" customHeight="1" spans="1:8">
      <c r="A45" s="12">
        <v>33</v>
      </c>
      <c r="B45" s="13" t="s">
        <v>103</v>
      </c>
      <c r="C45" s="14" t="s">
        <v>70</v>
      </c>
      <c r="D45" s="14" t="s">
        <v>39</v>
      </c>
      <c r="E45" s="22">
        <v>1</v>
      </c>
      <c r="F45" s="13" t="s">
        <v>71</v>
      </c>
      <c r="G45" s="14" t="s">
        <v>41</v>
      </c>
      <c r="H45" s="23" t="s">
        <v>64</v>
      </c>
    </row>
    <row r="46" ht="62" customHeight="1" spans="1:8">
      <c r="A46" s="12">
        <v>34</v>
      </c>
      <c r="B46" s="13" t="s">
        <v>104</v>
      </c>
      <c r="C46" s="14" t="s">
        <v>70</v>
      </c>
      <c r="D46" s="14" t="s">
        <v>39</v>
      </c>
      <c r="E46" s="22">
        <v>1</v>
      </c>
      <c r="F46" s="13" t="s">
        <v>71</v>
      </c>
      <c r="G46" s="14" t="s">
        <v>41</v>
      </c>
      <c r="H46" s="23" t="s">
        <v>64</v>
      </c>
    </row>
    <row r="47" ht="120" customHeight="1" spans="1:8">
      <c r="A47" s="12">
        <v>35</v>
      </c>
      <c r="B47" s="13" t="s">
        <v>105</v>
      </c>
      <c r="C47" s="14" t="s">
        <v>38</v>
      </c>
      <c r="D47" s="14" t="s">
        <v>39</v>
      </c>
      <c r="E47" s="22">
        <v>0.1</v>
      </c>
      <c r="F47" s="13" t="s">
        <v>106</v>
      </c>
      <c r="G47" s="14" t="s">
        <v>41</v>
      </c>
      <c r="H47" s="13" t="s">
        <v>60</v>
      </c>
    </row>
    <row r="48" ht="73" customHeight="1" spans="1:8">
      <c r="A48" s="12">
        <v>36</v>
      </c>
      <c r="B48" s="13" t="s">
        <v>107</v>
      </c>
      <c r="C48" s="14" t="s">
        <v>70</v>
      </c>
      <c r="D48" s="14" t="s">
        <v>39</v>
      </c>
      <c r="E48" s="22">
        <v>1</v>
      </c>
      <c r="F48" s="13" t="s">
        <v>71</v>
      </c>
      <c r="G48" s="14" t="s">
        <v>41</v>
      </c>
      <c r="H48" s="23" t="s">
        <v>64</v>
      </c>
    </row>
    <row r="49" ht="84" customHeight="1" spans="1:8">
      <c r="A49" s="12">
        <v>37</v>
      </c>
      <c r="B49" s="13" t="s">
        <v>108</v>
      </c>
      <c r="C49" s="14" t="s">
        <v>43</v>
      </c>
      <c r="D49" s="14" t="s">
        <v>39</v>
      </c>
      <c r="E49" s="22">
        <v>19.46</v>
      </c>
      <c r="F49" s="13" t="s">
        <v>44</v>
      </c>
      <c r="G49" s="14" t="s">
        <v>41</v>
      </c>
      <c r="H49" s="13" t="s">
        <v>109</v>
      </c>
    </row>
    <row r="50" ht="76" customHeight="1" spans="1:8">
      <c r="A50" s="17">
        <v>38</v>
      </c>
      <c r="B50" s="13" t="s">
        <v>110</v>
      </c>
      <c r="C50" s="14" t="s">
        <v>43</v>
      </c>
      <c r="D50" s="14" t="s">
        <v>39</v>
      </c>
      <c r="E50" s="22">
        <v>35.58</v>
      </c>
      <c r="F50" s="13" t="s">
        <v>44</v>
      </c>
      <c r="G50" s="14" t="s">
        <v>41</v>
      </c>
      <c r="H50" s="13" t="s">
        <v>111</v>
      </c>
    </row>
    <row r="51" ht="115" customHeight="1" spans="1:8">
      <c r="A51" s="24"/>
      <c r="B51" s="13"/>
      <c r="C51" s="14" t="s">
        <v>38</v>
      </c>
      <c r="D51" s="14"/>
      <c r="E51" s="22">
        <v>0.3</v>
      </c>
      <c r="F51" s="13" t="s">
        <v>40</v>
      </c>
      <c r="G51" s="14" t="s">
        <v>41</v>
      </c>
      <c r="H51" s="13" t="s">
        <v>60</v>
      </c>
    </row>
    <row r="52" ht="123" customHeight="1" spans="1:8">
      <c r="A52" s="12">
        <v>39</v>
      </c>
      <c r="B52" s="13" t="s">
        <v>112</v>
      </c>
      <c r="C52" s="14" t="s">
        <v>113</v>
      </c>
      <c r="D52" s="14" t="s">
        <v>39</v>
      </c>
      <c r="E52" s="22">
        <v>3.6</v>
      </c>
      <c r="F52" s="13" t="s">
        <v>40</v>
      </c>
      <c r="G52" s="14" t="s">
        <v>41</v>
      </c>
      <c r="H52" s="23" t="s">
        <v>42</v>
      </c>
    </row>
    <row r="53" ht="119" customHeight="1" spans="1:8">
      <c r="A53" s="12">
        <v>40</v>
      </c>
      <c r="B53" s="13" t="s">
        <v>114</v>
      </c>
      <c r="C53" s="14" t="s">
        <v>74</v>
      </c>
      <c r="D53" s="14" t="s">
        <v>39</v>
      </c>
      <c r="E53" s="22">
        <v>0.24</v>
      </c>
      <c r="F53" s="34" t="s">
        <v>40</v>
      </c>
      <c r="G53" s="14" t="s">
        <v>41</v>
      </c>
      <c r="H53" s="23" t="s">
        <v>42</v>
      </c>
    </row>
    <row r="54" ht="115" customHeight="1" spans="1:8">
      <c r="A54" s="12">
        <v>41</v>
      </c>
      <c r="B54" s="13" t="s">
        <v>115</v>
      </c>
      <c r="C54" s="14" t="s">
        <v>74</v>
      </c>
      <c r="D54" s="14" t="s">
        <v>39</v>
      </c>
      <c r="E54" s="22">
        <v>0.8</v>
      </c>
      <c r="F54" s="13" t="s">
        <v>40</v>
      </c>
      <c r="G54" s="14" t="s">
        <v>41</v>
      </c>
      <c r="H54" s="23" t="s">
        <v>42</v>
      </c>
    </row>
    <row r="55" ht="117" customHeight="1" spans="1:8">
      <c r="A55" s="12">
        <v>42</v>
      </c>
      <c r="B55" s="13" t="s">
        <v>116</v>
      </c>
      <c r="C55" s="14" t="s">
        <v>117</v>
      </c>
      <c r="D55" s="14" t="s">
        <v>39</v>
      </c>
      <c r="E55" s="22">
        <v>1</v>
      </c>
      <c r="F55" s="13" t="s">
        <v>72</v>
      </c>
      <c r="G55" s="14" t="s">
        <v>41</v>
      </c>
      <c r="H55" s="13" t="s">
        <v>60</v>
      </c>
    </row>
    <row r="56" ht="66" customHeight="1" spans="1:8">
      <c r="A56" s="17">
        <v>43</v>
      </c>
      <c r="B56" s="13" t="s">
        <v>118</v>
      </c>
      <c r="C56" s="14" t="s">
        <v>70</v>
      </c>
      <c r="D56" s="14" t="s">
        <v>39</v>
      </c>
      <c r="E56" s="22">
        <v>1</v>
      </c>
      <c r="F56" s="13" t="s">
        <v>71</v>
      </c>
      <c r="G56" s="14" t="s">
        <v>41</v>
      </c>
      <c r="H56" s="23" t="s">
        <v>64</v>
      </c>
    </row>
    <row r="57" ht="111" customHeight="1" spans="1:8">
      <c r="A57" s="24"/>
      <c r="B57" s="13"/>
      <c r="C57" s="14" t="s">
        <v>38</v>
      </c>
      <c r="D57" s="14"/>
      <c r="E57" s="22">
        <v>0.34</v>
      </c>
      <c r="F57" s="13" t="s">
        <v>119</v>
      </c>
      <c r="G57" s="14" t="s">
        <v>41</v>
      </c>
      <c r="H57" s="23" t="s">
        <v>42</v>
      </c>
    </row>
    <row r="58" ht="65" customHeight="1" spans="1:8">
      <c r="A58" s="17">
        <v>44</v>
      </c>
      <c r="B58" s="13" t="s">
        <v>120</v>
      </c>
      <c r="C58" s="14" t="s">
        <v>70</v>
      </c>
      <c r="D58" s="14" t="s">
        <v>39</v>
      </c>
      <c r="E58" s="22">
        <v>1</v>
      </c>
      <c r="F58" s="13" t="s">
        <v>71</v>
      </c>
      <c r="G58" s="14" t="s">
        <v>41</v>
      </c>
      <c r="H58" s="23" t="s">
        <v>64</v>
      </c>
    </row>
    <row r="59" ht="113" customHeight="1" spans="1:8">
      <c r="A59" s="24"/>
      <c r="B59" s="13"/>
      <c r="C59" s="14" t="s">
        <v>38</v>
      </c>
      <c r="D59" s="14"/>
      <c r="E59" s="22">
        <v>0.19</v>
      </c>
      <c r="F59" s="13" t="s">
        <v>121</v>
      </c>
      <c r="G59" s="14" t="s">
        <v>41</v>
      </c>
      <c r="H59" s="23" t="s">
        <v>42</v>
      </c>
    </row>
    <row r="60" ht="55" customHeight="1" spans="1:8">
      <c r="A60" s="17">
        <v>45</v>
      </c>
      <c r="B60" s="35" t="s">
        <v>122</v>
      </c>
      <c r="C60" s="14" t="s">
        <v>70</v>
      </c>
      <c r="D60" s="14" t="s">
        <v>39</v>
      </c>
      <c r="E60" s="22">
        <v>1</v>
      </c>
      <c r="F60" s="13" t="s">
        <v>71</v>
      </c>
      <c r="G60" s="14" t="s">
        <v>41</v>
      </c>
      <c r="H60" s="23" t="s">
        <v>64</v>
      </c>
    </row>
    <row r="61" ht="229" customHeight="1" spans="1:8">
      <c r="A61" s="24"/>
      <c r="B61" s="25"/>
      <c r="C61" s="36" t="s">
        <v>123</v>
      </c>
      <c r="D61" s="36" t="s">
        <v>67</v>
      </c>
      <c r="E61" s="37">
        <v>3.72</v>
      </c>
      <c r="F61" s="13" t="s">
        <v>124</v>
      </c>
      <c r="G61" s="14" t="s">
        <v>41</v>
      </c>
      <c r="H61" s="23" t="s">
        <v>125</v>
      </c>
    </row>
    <row r="62" ht="122" customHeight="1" spans="1:8">
      <c r="A62" s="12">
        <v>46</v>
      </c>
      <c r="B62" s="13" t="s">
        <v>126</v>
      </c>
      <c r="C62" s="14" t="s">
        <v>113</v>
      </c>
      <c r="D62" s="14" t="s">
        <v>39</v>
      </c>
      <c r="E62" s="22">
        <v>0.64</v>
      </c>
      <c r="F62" s="13" t="s">
        <v>72</v>
      </c>
      <c r="G62" s="14" t="s">
        <v>41</v>
      </c>
      <c r="H62" s="23" t="s">
        <v>42</v>
      </c>
    </row>
    <row r="63" ht="120" customHeight="1" spans="1:8">
      <c r="A63" s="12">
        <v>47</v>
      </c>
      <c r="B63" s="13" t="s">
        <v>127</v>
      </c>
      <c r="C63" s="14" t="s">
        <v>70</v>
      </c>
      <c r="D63" s="14" t="s">
        <v>39</v>
      </c>
      <c r="E63" s="22">
        <v>0.13</v>
      </c>
      <c r="F63" s="13" t="s">
        <v>40</v>
      </c>
      <c r="G63" s="14" t="s">
        <v>41</v>
      </c>
      <c r="H63" s="23" t="s">
        <v>64</v>
      </c>
    </row>
    <row r="64" ht="111" customHeight="1" spans="1:8">
      <c r="A64" s="12">
        <v>48</v>
      </c>
      <c r="B64" s="13" t="s">
        <v>128</v>
      </c>
      <c r="C64" s="14" t="s">
        <v>38</v>
      </c>
      <c r="D64" s="14" t="s">
        <v>39</v>
      </c>
      <c r="E64" s="22">
        <v>0.8</v>
      </c>
      <c r="F64" s="13" t="s">
        <v>72</v>
      </c>
      <c r="G64" s="14" t="s">
        <v>41</v>
      </c>
      <c r="H64" s="23" t="s">
        <v>42</v>
      </c>
    </row>
    <row r="65" ht="73" customHeight="1" spans="1:8">
      <c r="A65" s="12">
        <v>49</v>
      </c>
      <c r="B65" s="13" t="s">
        <v>129</v>
      </c>
      <c r="C65" s="14" t="s">
        <v>70</v>
      </c>
      <c r="D65" s="14" t="s">
        <v>39</v>
      </c>
      <c r="E65" s="22">
        <v>1</v>
      </c>
      <c r="F65" s="13" t="s">
        <v>71</v>
      </c>
      <c r="G65" s="14" t="s">
        <v>41</v>
      </c>
      <c r="H65" s="23" t="s">
        <v>64</v>
      </c>
    </row>
    <row r="66" ht="66" customHeight="1" spans="1:8">
      <c r="A66" s="12">
        <v>50</v>
      </c>
      <c r="B66" s="13" t="s">
        <v>130</v>
      </c>
      <c r="C66" s="14" t="s">
        <v>70</v>
      </c>
      <c r="D66" s="14" t="s">
        <v>39</v>
      </c>
      <c r="E66" s="22">
        <v>1</v>
      </c>
      <c r="F66" s="13" t="s">
        <v>71</v>
      </c>
      <c r="G66" s="14" t="s">
        <v>41</v>
      </c>
      <c r="H66" s="23" t="s">
        <v>64</v>
      </c>
    </row>
    <row r="67" ht="49" customHeight="1" spans="1:8">
      <c r="A67" s="12">
        <v>51</v>
      </c>
      <c r="B67" s="13" t="s">
        <v>131</v>
      </c>
      <c r="C67" s="14" t="s">
        <v>70</v>
      </c>
      <c r="D67" s="14" t="s">
        <v>39</v>
      </c>
      <c r="E67" s="22">
        <v>1</v>
      </c>
      <c r="F67" s="13" t="s">
        <v>71</v>
      </c>
      <c r="G67" s="14" t="s">
        <v>41</v>
      </c>
      <c r="H67" s="23" t="s">
        <v>64</v>
      </c>
    </row>
    <row r="68" ht="50" customHeight="1" spans="1:8">
      <c r="A68" s="12">
        <v>52</v>
      </c>
      <c r="B68" s="13" t="s">
        <v>132</v>
      </c>
      <c r="C68" s="14" t="s">
        <v>70</v>
      </c>
      <c r="D68" s="14" t="s">
        <v>39</v>
      </c>
      <c r="E68" s="22">
        <v>1</v>
      </c>
      <c r="F68" s="13" t="s">
        <v>133</v>
      </c>
      <c r="G68" s="14" t="s">
        <v>41</v>
      </c>
      <c r="H68" s="23" t="s">
        <v>64</v>
      </c>
    </row>
    <row r="69" ht="92" customHeight="1" spans="1:8">
      <c r="A69" s="12">
        <v>53</v>
      </c>
      <c r="B69" s="13" t="s">
        <v>134</v>
      </c>
      <c r="C69" s="14" t="s">
        <v>70</v>
      </c>
      <c r="D69" s="14" t="s">
        <v>39</v>
      </c>
      <c r="E69" s="22">
        <v>1</v>
      </c>
      <c r="F69" s="13" t="s">
        <v>71</v>
      </c>
      <c r="G69" s="14" t="s">
        <v>41</v>
      </c>
      <c r="H69" s="23" t="s">
        <v>64</v>
      </c>
    </row>
    <row r="70" ht="53" customHeight="1" spans="1:8">
      <c r="A70" s="17">
        <v>54</v>
      </c>
      <c r="B70" s="35" t="s">
        <v>135</v>
      </c>
      <c r="C70" s="14" t="s">
        <v>70</v>
      </c>
      <c r="D70" s="14" t="s">
        <v>39</v>
      </c>
      <c r="E70" s="22">
        <v>1</v>
      </c>
      <c r="F70" s="13" t="s">
        <v>71</v>
      </c>
      <c r="G70" s="14" t="s">
        <v>41</v>
      </c>
      <c r="H70" s="23" t="s">
        <v>64</v>
      </c>
    </row>
    <row r="71" ht="215" customHeight="1" spans="1:8">
      <c r="A71" s="24"/>
      <c r="B71" s="25"/>
      <c r="C71" s="36" t="s">
        <v>123</v>
      </c>
      <c r="D71" s="36" t="s">
        <v>67</v>
      </c>
      <c r="E71" s="37">
        <v>22.01</v>
      </c>
      <c r="F71" s="38" t="s">
        <v>124</v>
      </c>
      <c r="G71" s="14" t="s">
        <v>41</v>
      </c>
      <c r="H71" s="23" t="s">
        <v>125</v>
      </c>
    </row>
    <row r="72" ht="51" customHeight="1" spans="1:8">
      <c r="A72" s="17">
        <v>55</v>
      </c>
      <c r="B72" s="39" t="s">
        <v>136</v>
      </c>
      <c r="C72" s="14" t="s">
        <v>70</v>
      </c>
      <c r="D72" s="14" t="s">
        <v>39</v>
      </c>
      <c r="E72" s="22">
        <v>1</v>
      </c>
      <c r="F72" s="13" t="s">
        <v>71</v>
      </c>
      <c r="G72" s="14" t="s">
        <v>41</v>
      </c>
      <c r="H72" s="23" t="s">
        <v>64</v>
      </c>
    </row>
    <row r="73" ht="114" customHeight="1" spans="1:8">
      <c r="A73" s="24"/>
      <c r="B73" s="40"/>
      <c r="C73" s="14" t="s">
        <v>58</v>
      </c>
      <c r="D73" s="14" t="s">
        <v>39</v>
      </c>
      <c r="E73" s="22">
        <v>0.4</v>
      </c>
      <c r="F73" s="13" t="s">
        <v>40</v>
      </c>
      <c r="G73" s="14" t="s">
        <v>41</v>
      </c>
      <c r="H73" s="23" t="s">
        <v>60</v>
      </c>
    </row>
    <row r="74" ht="120" customHeight="1" spans="1:8">
      <c r="A74" s="12">
        <v>56</v>
      </c>
      <c r="B74" s="13" t="s">
        <v>137</v>
      </c>
      <c r="C74" s="14" t="s">
        <v>43</v>
      </c>
      <c r="D74" s="14" t="s">
        <v>39</v>
      </c>
      <c r="E74" s="22">
        <v>50</v>
      </c>
      <c r="F74" s="13" t="s">
        <v>76</v>
      </c>
      <c r="G74" s="14" t="s">
        <v>41</v>
      </c>
      <c r="H74" s="23" t="s">
        <v>138</v>
      </c>
    </row>
    <row r="75" ht="48" customHeight="1" spans="1:8">
      <c r="A75" s="12">
        <v>57</v>
      </c>
      <c r="B75" s="13" t="s">
        <v>139</v>
      </c>
      <c r="C75" s="14" t="s">
        <v>70</v>
      </c>
      <c r="D75" s="14" t="s">
        <v>39</v>
      </c>
      <c r="E75" s="22">
        <v>1</v>
      </c>
      <c r="F75" s="13" t="s">
        <v>133</v>
      </c>
      <c r="G75" s="14" t="s">
        <v>41</v>
      </c>
      <c r="H75" s="23" t="s">
        <v>64</v>
      </c>
    </row>
    <row r="76" ht="60" customHeight="1" spans="1:8">
      <c r="A76" s="12">
        <v>58</v>
      </c>
      <c r="B76" s="13" t="s">
        <v>140</v>
      </c>
      <c r="C76" s="14" t="s">
        <v>43</v>
      </c>
      <c r="D76" s="14" t="s">
        <v>39</v>
      </c>
      <c r="E76" s="22">
        <v>16.07</v>
      </c>
      <c r="F76" s="13" t="s">
        <v>141</v>
      </c>
      <c r="G76" s="14" t="s">
        <v>41</v>
      </c>
      <c r="H76" s="23" t="s">
        <v>142</v>
      </c>
    </row>
    <row r="77" ht="113" customHeight="1" spans="1:8">
      <c r="A77" s="17">
        <v>59</v>
      </c>
      <c r="B77" s="13" t="s">
        <v>143</v>
      </c>
      <c r="C77" s="14" t="s">
        <v>58</v>
      </c>
      <c r="D77" s="14" t="s">
        <v>39</v>
      </c>
      <c r="E77" s="22">
        <v>16.33</v>
      </c>
      <c r="F77" s="13" t="s">
        <v>40</v>
      </c>
      <c r="G77" s="14" t="s">
        <v>41</v>
      </c>
      <c r="H77" s="23" t="s">
        <v>60</v>
      </c>
    </row>
    <row r="78" ht="73" customHeight="1" spans="1:8">
      <c r="A78" s="24"/>
      <c r="B78" s="13"/>
      <c r="C78" s="14" t="s">
        <v>43</v>
      </c>
      <c r="D78" s="14" t="s">
        <v>39</v>
      </c>
      <c r="E78" s="22">
        <v>15.07</v>
      </c>
      <c r="F78" s="13" t="s">
        <v>144</v>
      </c>
      <c r="G78" s="14" t="s">
        <v>41</v>
      </c>
      <c r="H78" s="23" t="s">
        <v>145</v>
      </c>
    </row>
    <row r="79" ht="120" customHeight="1" spans="1:8">
      <c r="A79" s="17">
        <v>60</v>
      </c>
      <c r="B79" s="35" t="s">
        <v>146</v>
      </c>
      <c r="C79" s="14" t="s">
        <v>58</v>
      </c>
      <c r="D79" s="14" t="s">
        <v>39</v>
      </c>
      <c r="E79" s="22">
        <v>0.3</v>
      </c>
      <c r="F79" s="13" t="s">
        <v>40</v>
      </c>
      <c r="G79" s="14" t="s">
        <v>41</v>
      </c>
      <c r="H79" s="23" t="s">
        <v>60</v>
      </c>
    </row>
    <row r="80" ht="223" customHeight="1" spans="1:8">
      <c r="A80" s="24"/>
      <c r="B80" s="25"/>
      <c r="C80" s="14" t="s">
        <v>123</v>
      </c>
      <c r="D80" s="36" t="s">
        <v>67</v>
      </c>
      <c r="E80" s="37">
        <v>115.1</v>
      </c>
      <c r="F80" s="38" t="s">
        <v>124</v>
      </c>
      <c r="G80" s="14" t="s">
        <v>41</v>
      </c>
      <c r="H80" s="23" t="s">
        <v>147</v>
      </c>
    </row>
    <row r="81" ht="54" customHeight="1" spans="1:8">
      <c r="A81" s="12">
        <v>61</v>
      </c>
      <c r="B81" s="13" t="s">
        <v>148</v>
      </c>
      <c r="C81" s="14" t="s">
        <v>70</v>
      </c>
      <c r="D81" s="14" t="s">
        <v>39</v>
      </c>
      <c r="E81" s="22">
        <v>1</v>
      </c>
      <c r="F81" s="13" t="s">
        <v>133</v>
      </c>
      <c r="G81" s="14" t="s">
        <v>41</v>
      </c>
      <c r="H81" s="23" t="s">
        <v>64</v>
      </c>
    </row>
    <row r="82" ht="57" customHeight="1" spans="1:8">
      <c r="A82" s="12">
        <v>62</v>
      </c>
      <c r="B82" s="13" t="s">
        <v>149</v>
      </c>
      <c r="C82" s="14" t="s">
        <v>70</v>
      </c>
      <c r="D82" s="14" t="s">
        <v>39</v>
      </c>
      <c r="E82" s="22">
        <v>1</v>
      </c>
      <c r="F82" s="13" t="s">
        <v>133</v>
      </c>
      <c r="G82" s="14" t="s">
        <v>41</v>
      </c>
      <c r="H82" s="23" t="s">
        <v>64</v>
      </c>
    </row>
    <row r="83" ht="223" customHeight="1" spans="1:8">
      <c r="A83" s="12">
        <v>63</v>
      </c>
      <c r="B83" s="13" t="s">
        <v>150</v>
      </c>
      <c r="C83" s="36" t="s">
        <v>123</v>
      </c>
      <c r="D83" s="36" t="s">
        <v>67</v>
      </c>
      <c r="E83" s="37">
        <v>9.9</v>
      </c>
      <c r="F83" s="13" t="s">
        <v>124</v>
      </c>
      <c r="G83" s="14" t="s">
        <v>41</v>
      </c>
      <c r="H83" s="23" t="s">
        <v>151</v>
      </c>
    </row>
    <row r="84" ht="218" customHeight="1" spans="1:8">
      <c r="A84" s="12">
        <v>64</v>
      </c>
      <c r="B84" s="13" t="s">
        <v>152</v>
      </c>
      <c r="C84" s="36" t="s">
        <v>123</v>
      </c>
      <c r="D84" s="36" t="s">
        <v>67</v>
      </c>
      <c r="E84" s="37">
        <v>15.86</v>
      </c>
      <c r="F84" s="13" t="s">
        <v>124</v>
      </c>
      <c r="G84" s="14" t="s">
        <v>41</v>
      </c>
      <c r="H84" s="23" t="s">
        <v>125</v>
      </c>
    </row>
    <row r="85" ht="210" customHeight="1" spans="1:8">
      <c r="A85" s="12">
        <v>65</v>
      </c>
      <c r="B85" s="13" t="s">
        <v>153</v>
      </c>
      <c r="C85" s="36" t="s">
        <v>123</v>
      </c>
      <c r="D85" s="36" t="s">
        <v>67</v>
      </c>
      <c r="E85" s="37">
        <v>36.92</v>
      </c>
      <c r="F85" s="38" t="s">
        <v>124</v>
      </c>
      <c r="G85" s="14" t="s">
        <v>41</v>
      </c>
      <c r="H85" s="23" t="s">
        <v>154</v>
      </c>
    </row>
    <row r="86" ht="215" customHeight="1" spans="1:8">
      <c r="A86" s="12">
        <v>66</v>
      </c>
      <c r="B86" s="13" t="s">
        <v>155</v>
      </c>
      <c r="C86" s="36" t="s">
        <v>123</v>
      </c>
      <c r="D86" s="36" t="s">
        <v>67</v>
      </c>
      <c r="E86" s="37">
        <v>8.35</v>
      </c>
      <c r="F86" s="38" t="s">
        <v>124</v>
      </c>
      <c r="G86" s="14" t="s">
        <v>41</v>
      </c>
      <c r="H86" s="41" t="s">
        <v>151</v>
      </c>
    </row>
    <row r="87" ht="217" customHeight="1" spans="1:8">
      <c r="A87" s="12">
        <v>67</v>
      </c>
      <c r="B87" s="13" t="s">
        <v>156</v>
      </c>
      <c r="C87" s="36" t="s">
        <v>123</v>
      </c>
      <c r="D87" s="36" t="s">
        <v>67</v>
      </c>
      <c r="E87" s="37">
        <v>2.96</v>
      </c>
      <c r="F87" s="38" t="s">
        <v>124</v>
      </c>
      <c r="G87" s="14" t="s">
        <v>41</v>
      </c>
      <c r="H87" s="23" t="s">
        <v>125</v>
      </c>
    </row>
    <row r="88" ht="216" customHeight="1" spans="1:8">
      <c r="A88" s="12">
        <v>68</v>
      </c>
      <c r="B88" s="13" t="s">
        <v>157</v>
      </c>
      <c r="C88" s="36" t="s">
        <v>123</v>
      </c>
      <c r="D88" s="36" t="s">
        <v>67</v>
      </c>
      <c r="E88" s="37">
        <v>0.13</v>
      </c>
      <c r="F88" s="38" t="s">
        <v>124</v>
      </c>
      <c r="G88" s="14" t="s">
        <v>41</v>
      </c>
      <c r="H88" s="23" t="s">
        <v>125</v>
      </c>
    </row>
    <row r="89" ht="224" customHeight="1" spans="1:8">
      <c r="A89" s="12">
        <v>69</v>
      </c>
      <c r="B89" s="13" t="s">
        <v>158</v>
      </c>
      <c r="C89" s="36" t="s">
        <v>123</v>
      </c>
      <c r="D89" s="36" t="s">
        <v>67</v>
      </c>
      <c r="E89" s="37">
        <v>4.86</v>
      </c>
      <c r="F89" s="13" t="s">
        <v>124</v>
      </c>
      <c r="G89" s="14" t="s">
        <v>41</v>
      </c>
      <c r="H89" s="23" t="s">
        <v>159</v>
      </c>
    </row>
    <row r="90" ht="228" customHeight="1" spans="1:8">
      <c r="A90" s="12">
        <v>70</v>
      </c>
      <c r="B90" s="13" t="s">
        <v>160</v>
      </c>
      <c r="C90" s="36" t="s">
        <v>123</v>
      </c>
      <c r="D90" s="36" t="s">
        <v>67</v>
      </c>
      <c r="E90" s="37">
        <v>34.71</v>
      </c>
      <c r="F90" s="13" t="s">
        <v>124</v>
      </c>
      <c r="G90" s="14" t="s">
        <v>41</v>
      </c>
      <c r="H90" s="23" t="s">
        <v>161</v>
      </c>
    </row>
    <row r="91" ht="222" customHeight="1" spans="1:8">
      <c r="A91" s="12">
        <v>71</v>
      </c>
      <c r="B91" s="13" t="s">
        <v>162</v>
      </c>
      <c r="C91" s="36" t="s">
        <v>123</v>
      </c>
      <c r="D91" s="36" t="s">
        <v>67</v>
      </c>
      <c r="E91" s="37">
        <v>1.72</v>
      </c>
      <c r="F91" s="13" t="s">
        <v>124</v>
      </c>
      <c r="G91" s="14" t="s">
        <v>41</v>
      </c>
      <c r="H91" s="23" t="s">
        <v>125</v>
      </c>
    </row>
    <row r="92" ht="205" customHeight="1" spans="1:8">
      <c r="A92" s="12">
        <v>72</v>
      </c>
      <c r="B92" s="13" t="s">
        <v>163</v>
      </c>
      <c r="C92" s="36" t="s">
        <v>123</v>
      </c>
      <c r="D92" s="36" t="s">
        <v>67</v>
      </c>
      <c r="E92" s="37">
        <v>8.36</v>
      </c>
      <c r="F92" s="13" t="s">
        <v>124</v>
      </c>
      <c r="G92" s="14" t="s">
        <v>41</v>
      </c>
      <c r="H92" s="23" t="s">
        <v>164</v>
      </c>
    </row>
    <row r="93" ht="205" customHeight="1" spans="1:8">
      <c r="A93" s="12">
        <v>73</v>
      </c>
      <c r="B93" s="13" t="s">
        <v>165</v>
      </c>
      <c r="C93" s="36" t="s">
        <v>123</v>
      </c>
      <c r="D93" s="36" t="s">
        <v>67</v>
      </c>
      <c r="E93" s="37">
        <v>8.36</v>
      </c>
      <c r="F93" s="13" t="s">
        <v>124</v>
      </c>
      <c r="G93" s="14" t="s">
        <v>41</v>
      </c>
      <c r="H93" s="23" t="s">
        <v>161</v>
      </c>
    </row>
    <row r="94" ht="225" customHeight="1" spans="1:8">
      <c r="A94" s="17">
        <v>74</v>
      </c>
      <c r="B94" s="39" t="s">
        <v>166</v>
      </c>
      <c r="C94" s="14" t="s">
        <v>123</v>
      </c>
      <c r="D94" s="14" t="s">
        <v>67</v>
      </c>
      <c r="E94" s="22">
        <v>5.88</v>
      </c>
      <c r="F94" s="13" t="s">
        <v>124</v>
      </c>
      <c r="G94" s="14" t="s">
        <v>41</v>
      </c>
      <c r="H94" s="23" t="s">
        <v>151</v>
      </c>
    </row>
    <row r="95" ht="54" customHeight="1" spans="1:8">
      <c r="A95" s="24"/>
      <c r="B95" s="40"/>
      <c r="C95" s="14" t="s">
        <v>70</v>
      </c>
      <c r="D95" s="14" t="s">
        <v>39</v>
      </c>
      <c r="E95" s="37">
        <v>1</v>
      </c>
      <c r="F95" s="13" t="s">
        <v>71</v>
      </c>
      <c r="G95" s="14" t="s">
        <v>41</v>
      </c>
      <c r="H95" s="23" t="s">
        <v>64</v>
      </c>
    </row>
    <row r="96" ht="210" customHeight="1" spans="1:8">
      <c r="A96" s="12">
        <v>75</v>
      </c>
      <c r="B96" s="13" t="s">
        <v>167</v>
      </c>
      <c r="C96" s="36" t="s">
        <v>123</v>
      </c>
      <c r="D96" s="36" t="s">
        <v>67</v>
      </c>
      <c r="E96" s="37">
        <v>8.26</v>
      </c>
      <c r="F96" s="13" t="s">
        <v>124</v>
      </c>
      <c r="G96" s="14" t="s">
        <v>41</v>
      </c>
      <c r="H96" s="23" t="s">
        <v>151</v>
      </c>
    </row>
    <row r="97" ht="212" customHeight="1" spans="1:8">
      <c r="A97" s="12">
        <v>76</v>
      </c>
      <c r="B97" s="13" t="s">
        <v>168</v>
      </c>
      <c r="C97" s="36" t="s">
        <v>123</v>
      </c>
      <c r="D97" s="36" t="s">
        <v>67</v>
      </c>
      <c r="E97" s="37">
        <v>5.43</v>
      </c>
      <c r="F97" s="13" t="s">
        <v>124</v>
      </c>
      <c r="G97" s="14" t="s">
        <v>41</v>
      </c>
      <c r="H97" s="23" t="s">
        <v>151</v>
      </c>
    </row>
    <row r="98" ht="236" customHeight="1" spans="1:8">
      <c r="A98" s="12">
        <v>77</v>
      </c>
      <c r="B98" s="13" t="s">
        <v>169</v>
      </c>
      <c r="C98" s="36" t="s">
        <v>170</v>
      </c>
      <c r="D98" s="36" t="s">
        <v>67</v>
      </c>
      <c r="E98" s="37">
        <v>48.02</v>
      </c>
      <c r="F98" s="13" t="s">
        <v>124</v>
      </c>
      <c r="G98" s="14" t="s">
        <v>41</v>
      </c>
      <c r="H98" s="23" t="s">
        <v>161</v>
      </c>
    </row>
    <row r="99" ht="222" customHeight="1" spans="1:8">
      <c r="A99" s="12">
        <v>78</v>
      </c>
      <c r="B99" s="13" t="s">
        <v>171</v>
      </c>
      <c r="C99" s="36" t="s">
        <v>170</v>
      </c>
      <c r="D99" s="36" t="s">
        <v>67</v>
      </c>
      <c r="E99" s="37">
        <v>29.84</v>
      </c>
      <c r="F99" s="13" t="s">
        <v>124</v>
      </c>
      <c r="G99" s="14" t="s">
        <v>41</v>
      </c>
      <c r="H99" s="23" t="s">
        <v>172</v>
      </c>
    </row>
    <row r="100" ht="216" customHeight="1" spans="1:8">
      <c r="A100" s="12">
        <v>79</v>
      </c>
      <c r="B100" s="13" t="s">
        <v>173</v>
      </c>
      <c r="C100" s="36" t="s">
        <v>170</v>
      </c>
      <c r="D100" s="36" t="s">
        <v>67</v>
      </c>
      <c r="E100" s="37">
        <v>29.09</v>
      </c>
      <c r="F100" s="13" t="s">
        <v>124</v>
      </c>
      <c r="G100" s="14" t="s">
        <v>41</v>
      </c>
      <c r="H100" s="42" t="s">
        <v>174</v>
      </c>
    </row>
    <row r="101" spans="4:7">
      <c r="D101" s="43"/>
      <c r="E101" s="43"/>
      <c r="F101" s="43"/>
      <c r="G101" s="43"/>
    </row>
    <row r="102" spans="4:7">
      <c r="D102" s="43"/>
      <c r="E102" s="43"/>
      <c r="F102" s="43"/>
      <c r="G102" s="43"/>
    </row>
    <row r="103" spans="4:7">
      <c r="D103" s="43"/>
      <c r="E103" s="43"/>
      <c r="F103" s="43"/>
      <c r="G103" s="43"/>
    </row>
    <row r="104" spans="4:7">
      <c r="D104" s="43"/>
      <c r="E104" s="43"/>
      <c r="F104" s="43"/>
      <c r="G104" s="43"/>
    </row>
    <row r="105" spans="4:7">
      <c r="D105" s="43"/>
      <c r="E105" s="43"/>
      <c r="F105" s="43"/>
      <c r="G105" s="43"/>
    </row>
    <row r="106" ht="35" customHeight="1" spans="4:7">
      <c r="D106" s="43"/>
      <c r="E106" s="43"/>
      <c r="F106" s="43"/>
      <c r="G106" s="43"/>
    </row>
    <row r="107" ht="23.25" spans="4:6">
      <c r="D107" s="44"/>
      <c r="E107" s="44"/>
      <c r="F107" s="44"/>
    </row>
    <row r="108" ht="23.25" spans="4:6">
      <c r="D108" s="44"/>
      <c r="E108" s="44"/>
      <c r="F108" s="44"/>
    </row>
    <row r="109" ht="23.25" spans="4:6">
      <c r="D109" s="44"/>
      <c r="E109" s="44"/>
      <c r="F109" s="44"/>
    </row>
    <row r="110" ht="23.25" spans="4:6">
      <c r="D110" s="44"/>
      <c r="E110" s="44"/>
      <c r="F110" s="44"/>
    </row>
    <row r="111" ht="41" customHeight="1" spans="4:6">
      <c r="D111" s="44"/>
      <c r="E111" s="44"/>
      <c r="F111" s="44"/>
    </row>
  </sheetData>
  <mergeCells count="39">
    <mergeCell ref="A1:H1"/>
    <mergeCell ref="A11:A13"/>
    <mergeCell ref="A14:A15"/>
    <mergeCell ref="A17:A18"/>
    <mergeCell ref="A22:A23"/>
    <mergeCell ref="A24:A25"/>
    <mergeCell ref="A31:A35"/>
    <mergeCell ref="A50:A51"/>
    <mergeCell ref="A56:A57"/>
    <mergeCell ref="A58:A59"/>
    <mergeCell ref="A60:A61"/>
    <mergeCell ref="A70:A71"/>
    <mergeCell ref="A72:A73"/>
    <mergeCell ref="A77:A78"/>
    <mergeCell ref="A79:A80"/>
    <mergeCell ref="A94:A95"/>
    <mergeCell ref="B11:B13"/>
    <mergeCell ref="B14:B15"/>
    <mergeCell ref="B17:B18"/>
    <mergeCell ref="B22:B23"/>
    <mergeCell ref="B24:B25"/>
    <mergeCell ref="B31:B35"/>
    <mergeCell ref="B50:B51"/>
    <mergeCell ref="B56:B57"/>
    <mergeCell ref="B58:B59"/>
    <mergeCell ref="B60:B61"/>
    <mergeCell ref="B70:B71"/>
    <mergeCell ref="B72:B73"/>
    <mergeCell ref="B77:B78"/>
    <mergeCell ref="B79:B80"/>
    <mergeCell ref="B94:B95"/>
    <mergeCell ref="D12:D13"/>
    <mergeCell ref="D22:D23"/>
    <mergeCell ref="D24:D25"/>
    <mergeCell ref="D50:D51"/>
    <mergeCell ref="D56:D57"/>
    <mergeCell ref="D58:D59"/>
    <mergeCell ref="G33:G35"/>
    <mergeCell ref="D101:G106"/>
  </mergeCells>
  <conditionalFormatting sqref="B19">
    <cfRule type="duplicateValues" dxfId="0" priority="1"/>
  </conditionalFormatting>
  <conditionalFormatting sqref="B1:B11 B62:B70 B72:B79 B26:B30 B14:B17 B81:B1048576 B36:B60">
    <cfRule type="duplicateValues" dxfId="0" priority="2"/>
  </conditionalFormatting>
  <pageMargins left="0.550694444444444" right="0.393055555555556" top="0.826388888888889" bottom="0.354166666666667" header="0.5" footer="0.27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2021年度秦汉新城产业专项支持项目汇总表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xajn2022</dc:creator>
  <cp:lastModifiedBy>潇洒妹妹</cp:lastModifiedBy>
  <dcterms:created xsi:type="dcterms:W3CDTF">2023-05-09T08:19:00Z</dcterms:created>
  <dcterms:modified xsi:type="dcterms:W3CDTF">2023-09-28T08:16:34Z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FFEBEBC1E3894959A207801F2472EB23_13</vt:lpwstr>
  </property>
  <property fmtid="{D5CDD505-2E9C-101B-9397-08002B2CF9AE}" pid="3" name="KSOProductBuildVer">
    <vt:lpwstr>2052-11.1.0.9662</vt:lpwstr>
  </property>
</Properties>
</file>